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<sst xmlns="http://schemas.openxmlformats.org/spreadsheetml/2006/main" count="1964" uniqueCount="963">
  <si>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</si>
  <si>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</si>
  <si>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</si>
  <si>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</si>
  <si>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</si>
  <si>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</si>
  <si>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</si>
  <si>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</si>
  <si>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</si>
  <si>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</si>
  <si>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</si>
  <si>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</si>
  <si>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</si>
  <si>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</si>
  <si>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</si>
  <si>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</si>
  <si>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</si>
  <si>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</si>
  <si>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</si>
  <si>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</si>
  <si>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</si>
  <si>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</si>
  <si>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</si>
  <si>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</si>
  <si>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</si>
  <si>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</si>
  <si>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</si>
  <si>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</si>
  <si>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</si>
  <si>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</si>
  <si>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</si>
  <si>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</si>
  <si>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</si>
  <si>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</si>
  <si>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</si>
  <si>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</si>
  <si>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</si>
  <si>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</si>
  <si>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</si>
  <si>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</si>
  <si>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</si>
  <si>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</si>
  <si>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</si>
  <si>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</si>
  <si>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</si>
  <si>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</si>
  <si>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</si>
  <si>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</si>
  <si>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</si>
  <si>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</si>
  <si>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</si>
  <si>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</si>
  <si>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</si>
  <si>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</si>
  <si>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</si>
  <si>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</si>
  <si>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</si>
  <si>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</si>
  <si>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</si>
  <si>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</si>
  <si>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</si>
  <si>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</si>
  <si>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</si>
  <si>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</si>
  <si>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</si>
  <si>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</si>
  <si>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</si>
  <si>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</si>
  <si>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</si>
  <si>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</si>
  <si>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</si>
  <si>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</si>
  <si>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</si>
  <si>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</si>
  <si>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</si>
  <si>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</si>
  <si>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</si>
  <si>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</si>
  <si>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</si>
  <si>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</si>
  <si>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</si>
  <si>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</si>
  <si>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</si>
  <si>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</si>
  <si>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</si>
  <si>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</si>
  <si>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</si>
  <si>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</si>
  <si>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</si>
  <si>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</si>
  <si>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</si>
  <si>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</si>
  <si>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</si>
  <si>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</si>
  <si>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</si>
  <si>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</si>
  <si>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</si>
  <si>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</si>
  <si>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</si>
  <si>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</si>
  <si>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</si>
  <si>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</si>
  <si>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</si>
  <si>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</si>
  <si>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</si>
  <si>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</si>
  <si>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</si>
  <si>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</si>
  <si>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</si>
  <si>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</si>
  <si>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</si>
  <si>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</si>
  <si>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</si>
  <si>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</si>
  <si>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</si>
  <si>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</si>
  <si>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</si>
  <si>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</si>
  <si>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</si>
  <si>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</si>
  <si>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</si>
  <si>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</si>
  <si>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</si>
  <si>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</si>
  <si>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</si>
  <si>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</si>
  <si>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</si>
  <si>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</si>
  <si>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</si>
  <si>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</si>
  <si>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</si>
  <si>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</si>
  <si>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</si>
  <si>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</si>
  <si>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</si>
  <si>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</si>
  <si>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</si>
  <si>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</si>
  <si>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</si>
  <si>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</si>
  <si>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</si>
  <si>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</si>
  <si>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</si>
  <si>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</si>
  <si>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</si>
  <si>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</si>
  <si>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</si>
  <si>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</si>
  <si>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</si>
  <si>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</si>
  <si>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</si>
  <si>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</si>
  <si>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</si>
  <si>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</si>
  <si>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</si>
  <si>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</si>
  <si>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</si>
  <si>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</si>
  <si>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</si>
  <si>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</si>
  <si>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</si>
  <si>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</si>
  <si>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</si>
  <si>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</si>
  <si>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</si>
  <si>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</si>
  <si>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</si>
  <si>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</si>
  <si>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</si>
  <si>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</si>
  <si>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</si>
  <si>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</si>
  <si>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</si>
  <si>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</si>
  <si>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</si>
  <si>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</si>
  <si>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</si>
  <si>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</si>
  <si>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</si>
  <si>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</si>
  <si>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</si>
  <si>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</si>
  <si>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</si>
  <si>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</si>
  <si>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</si>
  <si>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</si>
  <si>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</si>
  <si>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</si>
  <si>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</si>
  <si>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</si>
  <si>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</si>
  <si>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</si>
  <si>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</si>
  <si>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</si>
  <si>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</si>
  <si>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</si>
  <si>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</si>
  <si>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</si>
  <si>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</si>
  <si>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</si>
  <si>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</si>
  <si>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</si>
  <si>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</si>
  <si>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</si>
  <si>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</si>
  <si>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</si>
  <si>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</si>
  <si>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</si>
  <si>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</si>
  <si>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</si>
  <si>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</si>
  <si>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</si>
  <si>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</si>
  <si>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</si>
  <si>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</si>
  <si>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</si>
  <si>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</si>
  <si>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</si>
  <si>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</si>
  <si>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</si>
  <si>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</si>
  <si>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</si>
  <si>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</si>
  <si>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</si>
  <si>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</si>
  <si>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</si>
  <si>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</si>
  <si>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</si>
  <si>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</si>
  <si>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</si>
  <si>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</si>
  <si>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</si>
  <si>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</si>
  <si>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</si>
  <si>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</si>
  <si>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</si>
  <si>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</si>
  <si>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</si>
  <si>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</si>
  <si>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</si>
  <si>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</si>
  <si>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</si>
  <si>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</si>
  <si>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</si>
  <si>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</si>
  <si>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</si>
  <si>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</si>
  <si>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</si>
  <si>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</si>
  <si>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</si>
  <si>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</si>
  <si>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</si>
  <si>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</si>
  <si>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</si>
  <si>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</si>
  <si>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</si>
  <si>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</si>
  <si>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</si>
  <si>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</si>
  <si>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</si>
  <si>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</si>
  <si>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</si>
  <si>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</si>
  <si>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</si>
  <si>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</si>
  <si>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</si>
  <si>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</si>
  <si>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</si>
  <si>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</si>
  <si>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</si>
  <si>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</si>
  <si>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</si>
  <si>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</si>
  <si>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</si>
  <si>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</si>
  <si>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</si>
  <si>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</si>
  <si>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</si>
  <si>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</si>
  <si>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</si>
  <si>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</si>
  <si>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</si>
  <si>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</si>
  <si>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</si>
  <si>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</si>
  <si>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</si>
  <si>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</si>
  <si>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</si>
  <si>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</si>
  <si>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</si>
  <si>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</si>
  <si>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</si>
  <si>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</si>
  <si>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</si>
  <si>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</si>
  <si>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</si>
  <si>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</si>
  <si>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</si>
  <si>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</si>
  <si>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</si>
  <si>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</si>
  <si>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</si>
  <si>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</si>
  <si>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</si>
  <si>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</si>
  <si>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</si>
  <si>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</si>
  <si>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</si>
  <si>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</si>
  <si>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</si>
  <si>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</si>
  <si>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</si>
  <si>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</si>
  <si>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</si>
  <si>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</si>
  <si>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</si>
  <si>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</si>
  <si>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</si>
  <si>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</si>
  <si>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</si>
  <si>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</si>
  <si>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</si>
  <si>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</si>
  <si>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</si>
  <si>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</si>
  <si>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</si>
  <si>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</si>
  <si>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</si>
  <si>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</si>
  <si>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</si>
  <si>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</si>
  <si>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</si>
  <si>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</si>
  <si>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</si>
  <si>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</si>
  <si>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</si>
  <si>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</si>
  <si>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</si>
  <si>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</si>
  <si>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</si>
  <si>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</si>
  <si>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</si>
  <si>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</si>
  <si>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</si>
  <si>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</si>
  <si>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</si>
  <si>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</si>
  <si>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</si>
  <si>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</si>
  <si>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</si>
  <si>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</si>
  <si>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</si>
  <si>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</si>
  <si>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</si>
  <si>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</si>
  <si>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</si>
  <si>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</si>
  <si>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</si>
  <si>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</si>
  <si>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</si>
  <si>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</si>
  <si>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</si>
  <si>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</si>
  <si>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</si>
  <si>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</si>
  <si>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</si>
  <si>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</si>
  <si>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</si>
  <si>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</si>
  <si>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</si>
  <si>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</si>
  <si>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</si>
  <si>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</si>
  <si>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</si>
  <si>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</si>
  <si>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</si>
  <si>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</si>
  <si>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</si>
  <si>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</si>
  <si>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</si>
  <si>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</si>
  <si>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</si>
  <si>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</si>
  <si>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</si>
  <si>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</si>
  <si>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</si>
  <si>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</si>
  <si>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</si>
  <si>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</si>
  <si>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</si>
  <si>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</si>
  <si>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</si>
  <si>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</si>
  <si>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</si>
  <si>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</si>
  <si>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</si>
  <si>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</si>
  <si>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</si>
  <si>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</si>
  <si>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</si>
  <si>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</si>
  <si>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</si>
  <si>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</si>
  <si>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</si>
  <si>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</si>
  <si>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</si>
  <si>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</si>
  <si>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</si>
  <si>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</si>
  <si>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</si>
  <si>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</si>
  <si>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</si>
  <si>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</si>
  <si>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</si>
  <si>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</si>
  <si>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</si>
  <si>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</si>
  <si>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</si>
  <si>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</si>
  <si>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</si>
  <si>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</si>
  <si>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</si>
  <si>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</si>
  <si>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</si>
  <si>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</si>
  <si>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</si>
  <si>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</si>
  <si>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</si>
  <si>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</si>
  <si>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</si>
  <si>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</si>
  <si>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</si>
  <si>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</si>
  <si>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</si>
  <si>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</si>
  <si>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</si>
  <si>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</si>
  <si>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</si>
  <si>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</si>
  <si>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</si>
  <si>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</si>
  <si>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</si>
  <si>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</si>
  <si>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</si>
  <si>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</si>
  <si>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</si>
  <si>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</si>
  <si>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</si>
  <si>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</si>
  <si>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</si>
  <si>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</si>
  <si>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</si>
  <si>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</si>
  <si>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</si>
  <si>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</si>
  <si>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</si>
  <si>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</si>
  <si>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</si>
  <si>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</si>
  <si>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</si>
  <si>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</si>
  <si>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</si>
  <si>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</si>
  <si>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</si>
  <si>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</si>
  <si>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</si>
  <si>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</si>
  <si>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</si>
  <si>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</si>
  <si>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</si>
  <si>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</si>
  <si>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</si>
  <si>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</si>
  <si>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</si>
  <si>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</si>
  <si>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</si>
  <si>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</si>
  <si>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</si>
  <si>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</si>
  <si>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</si>
  <si>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</si>
  <si>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</si>
  <si>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</si>
  <si>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</si>
  <si>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</si>
  <si>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</si>
  <si>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</si>
  <si>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</si>
  <si>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</si>
  <si>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</si>
  <si>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</si>
  <si>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</si>
  <si>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</si>
  <si>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</si>
  <si>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</si>
  <si>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</si>
  <si>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</si>
  <si>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</si>
  <si>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</si>
  <si>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</si>
  <si>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</si>
  <si>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</si>
  <si>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</si>
  <si>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</si>
  <si>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</si>
  <si>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</si>
  <si>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</si>
  <si>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</si>
  <si>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</si>
  <si>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</si>
  <si>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</si>
  <si>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</si>
  <si>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</si>
  <si>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</si>
  <si>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</si>
  <si>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</si>
  <si>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</si>
  <si>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</si>
  <si>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</si>
  <si>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</si>
  <si>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</si>
  <si>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</si>
  <si>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</si>
  <si>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</si>
  <si>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</si>
  <si>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</si>
  <si>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</si>
  <si>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</si>
  <si>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</si>
  <si>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</si>
  <si>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</si>
  <si>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</si>
  <si>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</si>
  <si>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</si>
  <si>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</si>
  <si>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</si>
  <si>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</si>
  <si>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</si>
  <si>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</si>
  <si>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</si>
  <si>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</si>
  <si>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</si>
  <si>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</si>
  <si>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</si>
  <si>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</si>
  <si>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</si>
  <si>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</si>
  <si>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</si>
  <si>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</si>
  <si>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</si>
  <si>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</si>
  <si>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</si>
  <si>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</si>
  <si>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</si>
  <si>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</si>
  <si>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</si>
  <si>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</si>
  <si>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</si>
  <si>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</si>
  <si>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</si>
  <si>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</si>
  <si>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</si>
  <si>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</si>
  <si>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</si>
  <si>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</si>
  <si>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</si>
  <si>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</si>
  <si>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</si>
  <si>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</si>
  <si>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</si>
  <si>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</si>
  <si>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</si>
  <si>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</si>
  <si>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</si>
  <si>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</si>
  <si>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</si>
  <si>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</si>
  <si>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</si>
  <si>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</si>
  <si>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</si>
  <si>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</si>
  <si>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</si>
  <si>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</si>
  <si>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</si>
  <si>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</si>
  <si>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</si>
  <si>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</si>
  <si>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</si>
  <si>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</si>
  <si>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</si>
  <si>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</si>
  <si>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</si>
  <si>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</si>
  <si>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</si>
  <si>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</si>
  <si>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</si>
  <si>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</si>
  <si>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</si>
  <si>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</si>
  <si>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</si>
  <si>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</si>
  <si>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</si>
  <si>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</si>
  <si>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</si>
  <si>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</si>
  <si>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</si>
  <si>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</si>
  <si>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</si>
  <si>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</si>
  <si>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</si>
  <si>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</si>
  <si>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</si>
  <si>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</si>
  <si>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</si>
  <si>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</si>
  <si>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</si>
  <si>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</si>
  <si>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</si>
  <si>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</si>
  <si>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</si>
  <si>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</si>
  <si>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</si>
  <si>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</si>
  <si>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</si>
  <si>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</si>
  <si>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</si>
  <si>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</si>
  <si>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</si>
  <si>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</si>
  <si>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</si>
  <si>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</si>
  <si>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</si>
  <si>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</si>
  <si>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</si>
  <si>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</si>
  <si>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</si>
  <si>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</si>
  <si>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</si>
  <si>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</si>
  <si>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</si>
  <si>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</si>
  <si>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</si>
  <si>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</si>
  <si>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</si>
  <si>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</si>
  <si>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</si>
  <si>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</si>
  <si>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</si>
  <si>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</si>
  <si>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</si>
  <si>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</si>
  <si>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</si>
  <si>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</si>
  <si>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</si>
  <si>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</si>
  <si>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</si>
  <si>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</si>
  <si>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</si>
  <si>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</si>
  <si>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</si>
  <si>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</si>
  <si>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</si>
  <si>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</si>
  <si>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</si>
  <si>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</si>
  <si>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</si>
  <si>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</si>
  <si>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</si>
  <si>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</si>
  <si>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</si>
  <si>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</si>
  <si>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</si>
  <si>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</si>
  <si>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</si>
  <si>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</si>
  <si>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</si>
  <si>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</si>
  <si>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</si>
  <si>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</si>
  <si>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</si>
  <si>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</si>
  <si>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</si>
  <si>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</si>
  <si>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</si>
  <si>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</si>
  <si>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</si>
  <si>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</si>
  <si>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</si>
  <si>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</si>
  <si>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</si>
  <si>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</si>
  <si>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</si>
  <si>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</si>
  <si>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</si>
  <si>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</si>
  <si>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</si>
  <si>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</si>
  <si>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</si>
  <si>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</si>
  <si>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</si>
  <si>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</si>
  <si>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</si>
  <si>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</si>
  <si>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</si>
  <si>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</si>
  <si>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</si>
  <si>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</si>
  <si>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</si>
  <si>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</si>
  <si>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</si>
  <si>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</si>
  <si>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</si>
  <si>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</si>
  <si>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</si>
  <si>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</si>
  <si>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</si>
  <si>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</si>
  <si>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</si>
  <si>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</si>
  <si>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</si>
  <si>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</si>
  <si>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</si>
  <si>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</si>
  <si>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</si>
  <si>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</si>
  <si>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</si>
  <si>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</si>
  <si>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</si>
  <si>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</si>
  <si>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</si>
  <si>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</si>
  <si>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</si>
  <si>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</si>
  <si>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</si>
  <si>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</si>
  <si>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</si>
  <si>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</si>
  <si>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</si>
  <si>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</si>
  <si>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</si>
  <si>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</si>
  <si>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</si>
  <si>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</si>
  <si>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</si>
  <si>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</si>
  <si>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</si>
  <si>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</si>
  <si>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</si>
  <si>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</si>
  <si>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</si>
  <si>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</si>
  <si>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</si>
  <si>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</si>
  <si>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</si>
  <si>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</si>
  <si>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</si>
  <si>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</si>
  <si>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</si>
  <si>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</si>
  <si>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</si>
  <si>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</si>
  <si>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</si>
  <si>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</si>
  <si>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</si>
  <si>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</si>
  <si>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</si>
  <si>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</si>
  <si>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</si>
  <si>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</si>
  <si>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</si>
  <si>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</si>
  <si>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</si>
  <si>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</si>
  <si>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</si>
  <si>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</si>
  <si>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</si>
  <si>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</si>
  <si>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</si>
  <si>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</si>
  <si>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</si>
  <si>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</si>
  <si>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</si>
  <si>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</si>
  <si>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</si>
  <si>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</si>
  <si>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</si>
  <si>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</si>
  <si>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</si>
  <si>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</si>
  <si>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</si>
  <si>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</si>
  <si>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</si>
  <si>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</si>
  <si>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</si>
  <si>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</si>
  <si>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</si>
  <si>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</si>
  <si>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</si>
  <si>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</si>
  <si>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</si>
  <si>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</si>
  <si>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</si>
  <si>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</si>
  <si>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</si>
  <si>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</si>
  <si>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</si>
  <si>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</si>
  <si>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</si>
  <si>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</si>
  <si>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</si>
  <si>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</si>
  <si>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</si>
  <si>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</si>
  <si>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</si>
  <si>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</si>
  <si>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</si>
  <si>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</si>
  <si>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</si>
  <si>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</si>
  <si>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</si>
  <si>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</si>
  <si>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</si>
  <si>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</si>
  <si>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</si>
  <si>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</si>
  <si>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</si>
  <si>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</si>
  <si>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</si>
  <si>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</si>
  <si>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</si>
  <si>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</si>
  <si>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</si>
  <si>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</si>
  <si>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</si>
  <si>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</si>
  <si>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</si>
  <si>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</si>
  <si>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</si>
  <si>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</si>
  <si>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</si>
  <si>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</si>
  <si>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</si>
  <si>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</si>
  <si>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</si>
  <si>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</si>
  <si>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</si>
  <si>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</si>
  <si>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</si>
  <si>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</si>
  <si>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</si>
  <si>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</si>
  <si>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</si>
  <si>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</si>
  <si>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</si>
  <si>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</si>
  <si>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</si>
  <si>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</si>
  <si>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</si>
  <si>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</si>
  <si>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</si>
  <si>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</si>
  <si>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</si>
  <si>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</si>
  <si>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</si>
  <si>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</si>
  <si>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</si>
  <si>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</si>
  <si>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</si>
  <si>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</si>
  <si>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</si>
  <si>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</si>
  <si>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</si>
  <si>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</si>
  <si>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</si>
  <si>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</si>
  <si>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</si>
  <si>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</si>
  <si>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</si>
  <si>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</si>
  <si>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</si>
  <si>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</si>
  <si>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</si>
  <si>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</si>
  <si>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</si>
  <si>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</si>
  <si>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</si>
  <si>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</si>
  <si>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</si>
  <si>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</si>
  <si>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</si>
  <si>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</si>
  <si>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</si>
  <si>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</si>
  <si>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</si>
  <si>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</si>
  <si>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</si>
  <si>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</si>
  <si>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</si>
  <si>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</si>
  <si>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</si>
  <si>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</si>
  <si>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</si>
  <si>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</si>
  <si>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</si>
  <si>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</si>
  <si>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</si>
  <si>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</si>
  <si>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</si>
  <si>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</si>
  <si>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</si>
  <si>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</si>
  <si>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</si>
  <si>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</si>
  <si>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</si>
  <si>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</si>
  <si>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</si>
  <si>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</si>
  <si>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</si>
  <si>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</si>
  <si>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</si>
  <si>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</si>
  <si>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</si>
  <si>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</si>
  <si>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</si>
  <si>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</si>
  <si>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</si>
  <si>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</si>
  <si>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</si>
  <si>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</si>
  <si>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</si>
  <si>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</si>
  <si>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</si>
  <si>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</si>
  <si>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</si>
  <si>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</si>
  <si>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</si>
  <si>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</si>
  <si>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</si>
  <si>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</si>
  <si>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</si>
  <si>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</si>
  <si>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</si>
  <si>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</si>
  <si>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</si>
  <si>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</si>
  <si>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</si>
  <si>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</si>
  <si>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</si>
  <si>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</si>
  <si>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</si>
  <si>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</si>
  <si>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</si>
  <si>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</si>
  <si>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</si>
  <si>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</si>
  <si>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Немирівський районний суд Вінницької області</t>
  </si>
  <si>
    <t>22800. Вінницька область.м. Немирів</t>
  </si>
  <si>
    <t>вул. Шевченка</t>
  </si>
  <si>
    <t>С.М. Науменко</t>
  </si>
  <si>
    <t>Л.П. Гладка</t>
  </si>
  <si>
    <t>(04331) 2-15-67</t>
  </si>
  <si>
    <t>inbox@nm.vn.court.gov.ua</t>
  </si>
  <si>
    <t>21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</si>
</sst>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&amp;L0E5E2969&amp;C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1185</v>
      </c>
      <c r="E9" s="74">
        <f>SUM(E10:E541)</f>
        <v>1146</v>
      </c>
      <c r="F9" s="74">
        <f>SUM(F10:F541)</f>
        <v>84</v>
      </c>
      <c r="G9" s="74">
        <f>SUM(G10:G541)</f>
        <v>75</v>
      </c>
      <c r="H9" s="74">
        <f>SUM(H10:H541)</f>
        <v>1069</v>
      </c>
      <c r="I9" s="74">
        <f>SUM(I10:I541)</f>
        <v>32</v>
      </c>
      <c r="J9" s="74">
        <f>SUM(J10:J541)</f>
        <v>1069</v>
      </c>
      <c r="K9" s="74">
        <f>SUM(K10:K541)</f>
        <v>894</v>
      </c>
      <c r="L9" s="74">
        <f>SUM(L10:L541)</f>
        <v>5</v>
      </c>
      <c r="M9" s="74">
        <f>SUM(M10:M541)</f>
        <v>170</v>
      </c>
      <c r="N9" s="74">
        <f>SUM(N10:N541)</f>
        <v>1</v>
      </c>
      <c r="O9" s="74">
        <f>SUM(O10:O541)</f>
        <v>48</v>
      </c>
      <c r="P9" s="74">
        <f>SUM(P10:P541)</f>
        <v>0</v>
      </c>
      <c r="Q9" s="74">
        <f>SUM(Q10:Q541)</f>
        <v>41</v>
      </c>
      <c r="R9" s="74">
        <f>SUM(R10:R541)</f>
        <v>78</v>
      </c>
      <c r="S9" s="74">
        <f>SUM(S10:S541)</f>
        <v>25</v>
      </c>
      <c r="T9" s="74">
        <f>SUM(T10:T541)</f>
        <v>824</v>
      </c>
      <c r="U9" s="74">
        <f>SUM(U10:U541)</f>
        <v>0</v>
      </c>
      <c r="V9" s="74">
        <f>SUM(V10:V541)</f>
        <v>0</v>
      </c>
      <c r="W9" s="74">
        <f>SUM(W10:W541)</f>
        <v>7</v>
      </c>
      <c r="X9" s="74">
        <f>SUM(X10:X541)</f>
        <v>5</v>
      </c>
      <c r="Y9" s="74">
        <f>SUM(Y10:Y541)</f>
        <v>19</v>
      </c>
      <c r="Z9" s="74">
        <f>SUM(Z10:Z541)</f>
        <v>0</v>
      </c>
      <c r="AA9" s="74">
        <f>SUM(AA10:AA541)</f>
        <v>14</v>
      </c>
      <c r="AB9" s="74">
        <f>SUM(AB10:AB541)</f>
        <v>0</v>
      </c>
      <c r="AC9" s="74">
        <f>SUM(AC10:AC541)</f>
        <v>0</v>
      </c>
      <c r="AD9" s="74">
        <f>SUM(AD10:AD541)</f>
        <v>0</v>
      </c>
      <c r="AE9" s="74">
        <f>SUM(AE10:AE541)</f>
        <v>59</v>
      </c>
      <c r="AF9" s="74">
        <f>SUM(AF10:AF541)</f>
        <v>0</v>
      </c>
      <c r="AG9" s="74">
        <f>SUM(AG10:AG541)</f>
        <v>148</v>
      </c>
      <c r="AH9" s="74">
        <f>SUM(AH10:AH541)</f>
        <v>2325756</v>
      </c>
      <c r="AI9" s="74">
        <f>SUM(AI10:AI541)</f>
        <v>360316</v>
      </c>
      <c r="AJ9" s="74">
        <f>SUM(AJ10:AJ541)</f>
        <v>3404</v>
      </c>
      <c r="AK9" s="74">
        <f>SUM(AK10:AK541)</f>
        <v>1955</v>
      </c>
      <c r="AL9" s="74">
        <f>SUM(AL10:AL541)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6</v>
      </c>
      <c r="I19" s="57">
        <v>1</v>
      </c>
      <c r="J19" s="57">
        <v>6</v>
      </c>
      <c r="K19" s="57">
        <v>6</v>
      </c>
      <c r="L19" s="57"/>
      <c r="M19" s="57"/>
      <c r="N19" s="57"/>
      <c r="O19" s="57"/>
      <c r="P19" s="57"/>
      <c r="Q19" s="57"/>
      <c r="R19" s="57"/>
      <c r="S19" s="57"/>
      <c r="T19" s="57">
        <v>6</v>
      </c>
      <c r="U19" s="57"/>
      <c r="V19" s="57"/>
      <c r="W19" s="57"/>
      <c r="X19" s="57"/>
      <c r="Y19" s="57"/>
      <c r="Z19" s="57"/>
      <c r="AA19" s="57"/>
      <c r="AB19" s="57"/>
      <c r="AC19" s="57"/>
      <c r="AD19" s="57"/>
      <c r="AE19" s="57"/>
      <c r="AF19" s="57"/>
      <c r="AG19" s="57"/>
      <c r="AH19" s="58">
        <v>2975</v>
      </c>
      <c r="AI19" s="58">
        <v>1700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51</v>
      </c>
      <c r="E22" s="57">
        <v>51</v>
      </c>
      <c r="F22" s="57">
        <v>7</v>
      </c>
      <c r="G22" s="57">
        <v>6</v>
      </c>
      <c r="H22" s="57">
        <v>43</v>
      </c>
      <c r="I22" s="57">
        <v>1</v>
      </c>
      <c r="J22" s="57">
        <v>43</v>
      </c>
      <c r="K22" s="57">
        <v>10</v>
      </c>
      <c r="L22" s="57"/>
      <c r="M22" s="57">
        <v>33</v>
      </c>
      <c r="N22" s="57"/>
      <c r="O22" s="57">
        <v>13</v>
      </c>
      <c r="P22" s="57"/>
      <c r="Q22" s="57">
        <v>15</v>
      </c>
      <c r="R22" s="57">
        <v>5</v>
      </c>
      <c r="S22" s="57"/>
      <c r="T22" s="57">
        <v>10</v>
      </c>
      <c r="U22" s="57"/>
      <c r="V22" s="57"/>
      <c r="W22" s="57"/>
      <c r="X22" s="57"/>
      <c r="Y22" s="57"/>
      <c r="Z22" s="57"/>
      <c r="AA22" s="57"/>
      <c r="AB22" s="57"/>
      <c r="AC22" s="57"/>
      <c r="AD22" s="57"/>
      <c r="AE22" s="57"/>
      <c r="AF22" s="57"/>
      <c r="AG22" s="57"/>
      <c r="AH22" s="58">
        <v>187000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16</v>
      </c>
      <c r="E32" s="57">
        <v>16</v>
      </c>
      <c r="F32" s="57">
        <v>1</v>
      </c>
      <c r="G32" s="57">
        <v>1</v>
      </c>
      <c r="H32" s="57">
        <v>15</v>
      </c>
      <c r="I32" s="57"/>
      <c r="J32" s="57">
        <v>15</v>
      </c>
      <c r="K32" s="57">
        <v>13</v>
      </c>
      <c r="L32" s="57"/>
      <c r="M32" s="57">
        <v>2</v>
      </c>
      <c r="N32" s="57"/>
      <c r="O32" s="57">
        <v>2</v>
      </c>
      <c r="P32" s="57"/>
      <c r="Q32" s="57"/>
      <c r="R32" s="57"/>
      <c r="S32" s="57">
        <v>1</v>
      </c>
      <c r="T32" s="57">
        <v>12</v>
      </c>
      <c r="U32" s="57"/>
      <c r="V32" s="57"/>
      <c r="W32" s="57"/>
      <c r="X32" s="57"/>
      <c r="Y32" s="57"/>
      <c r="Z32" s="57"/>
      <c r="AA32" s="57"/>
      <c r="AB32" s="57"/>
      <c r="AC32" s="57"/>
      <c r="AD32" s="57"/>
      <c r="AE32" s="57"/>
      <c r="AF32" s="57"/>
      <c r="AG32" s="57"/>
      <c r="AH32" s="58">
        <v>2890</v>
      </c>
      <c r="AI32" s="58">
        <v>370</v>
      </c>
      <c r="AJ32" s="58">
        <v>1449</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78</v>
      </c>
      <c r="E88" s="57">
        <v>77</v>
      </c>
      <c r="F88" s="57">
        <v>2</v>
      </c>
      <c r="G88" s="57">
        <v>2</v>
      </c>
      <c r="H88" s="57">
        <v>76</v>
      </c>
      <c r="I88" s="57"/>
      <c r="J88" s="57">
        <v>76</v>
      </c>
      <c r="K88" s="57">
        <v>72</v>
      </c>
      <c r="L88" s="57"/>
      <c r="M88" s="57">
        <v>4</v>
      </c>
      <c r="N88" s="57"/>
      <c r="O88" s="57">
        <v>2</v>
      </c>
      <c r="P88" s="57"/>
      <c r="Q88" s="57">
        <v>1</v>
      </c>
      <c r="R88" s="57">
        <v>1</v>
      </c>
      <c r="S88" s="57"/>
      <c r="T88" s="57">
        <v>72</v>
      </c>
      <c r="U88" s="57"/>
      <c r="V88" s="57"/>
      <c r="W88" s="57"/>
      <c r="X88" s="57"/>
      <c r="Y88" s="57"/>
      <c r="Z88" s="57"/>
      <c r="AA88" s="57"/>
      <c r="AB88" s="57"/>
      <c r="AC88" s="57"/>
      <c r="AD88" s="57"/>
      <c r="AE88" s="57">
        <v>52</v>
      </c>
      <c r="AF88" s="57"/>
      <c r="AG88" s="57"/>
      <c r="AH88" s="58">
        <v>31620</v>
      </c>
      <c r="AI88" s="58">
        <v>10540</v>
      </c>
      <c r="AJ88" s="58">
        <v>1955</v>
      </c>
      <c r="AK88" s="58">
        <v>1955</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v>
      </c>
      <c r="E93" s="57">
        <v>4</v>
      </c>
      <c r="F93" s="57"/>
      <c r="G93" s="57"/>
      <c r="H93" s="57">
        <v>4</v>
      </c>
      <c r="I93" s="57"/>
      <c r="J93" s="57">
        <v>4</v>
      </c>
      <c r="K93" s="57">
        <v>4</v>
      </c>
      <c r="L93" s="57"/>
      <c r="M93" s="57"/>
      <c r="N93" s="57"/>
      <c r="O93" s="57"/>
      <c r="P93" s="57"/>
      <c r="Q93" s="57"/>
      <c r="R93" s="57"/>
      <c r="S93" s="57"/>
      <c r="T93" s="57">
        <v>4</v>
      </c>
      <c r="U93" s="57"/>
      <c r="V93" s="57"/>
      <c r="W93" s="57"/>
      <c r="X93" s="57"/>
      <c r="Y93" s="57"/>
      <c r="Z93" s="57"/>
      <c r="AA93" s="57"/>
      <c r="AB93" s="57"/>
      <c r="AC93" s="57"/>
      <c r="AD93" s="57"/>
      <c r="AE93" s="57"/>
      <c r="AF93" s="57"/>
      <c r="AG93" s="57"/>
      <c r="AH93" s="58">
        <v>3570</v>
      </c>
      <c r="AI93" s="58">
        <v>1020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306</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5</v>
      </c>
      <c r="F146" s="57"/>
      <c r="G146" s="57"/>
      <c r="H146" s="57">
        <v>6</v>
      </c>
      <c r="I146" s="57"/>
      <c r="J146" s="57">
        <v>6</v>
      </c>
      <c r="K146" s="57">
        <v>4</v>
      </c>
      <c r="L146" s="57"/>
      <c r="M146" s="57">
        <v>2</v>
      </c>
      <c r="N146" s="57"/>
      <c r="O146" s="57">
        <v>2</v>
      </c>
      <c r="P146" s="57"/>
      <c r="Q146" s="57"/>
      <c r="R146" s="57"/>
      <c r="S146" s="57"/>
      <c r="T146" s="57">
        <v>2</v>
      </c>
      <c r="U146" s="57"/>
      <c r="V146" s="57"/>
      <c r="W146" s="57">
        <v>2</v>
      </c>
      <c r="X146" s="57"/>
      <c r="Y146" s="57"/>
      <c r="Z146" s="57"/>
      <c r="AA146" s="57"/>
      <c r="AB146" s="57"/>
      <c r="AC146" s="57"/>
      <c r="AD146" s="57"/>
      <c r="AE146" s="57"/>
      <c r="AF146" s="57"/>
      <c r="AG146" s="57"/>
      <c r="AH146" s="58">
        <v>425</v>
      </c>
      <c r="AI146" s="58">
        <v>425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c r="G151" s="57"/>
      <c r="H151" s="57">
        <v>2</v>
      </c>
      <c r="I151" s="57"/>
      <c r="J151" s="57">
        <v>2</v>
      </c>
      <c r="K151" s="57">
        <v>1</v>
      </c>
      <c r="L151" s="57">
        <v>1</v>
      </c>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510</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89</v>
      </c>
      <c r="E156" s="57">
        <v>78</v>
      </c>
      <c r="F156" s="57">
        <v>2</v>
      </c>
      <c r="G156" s="57">
        <v>1</v>
      </c>
      <c r="H156" s="57">
        <v>80</v>
      </c>
      <c r="I156" s="57">
        <v>7</v>
      </c>
      <c r="J156" s="57">
        <v>80</v>
      </c>
      <c r="K156" s="57">
        <v>74</v>
      </c>
      <c r="L156" s="57"/>
      <c r="M156" s="57">
        <v>6</v>
      </c>
      <c r="N156" s="57"/>
      <c r="O156" s="57">
        <v>4</v>
      </c>
      <c r="P156" s="57"/>
      <c r="Q156" s="57">
        <v>2</v>
      </c>
      <c r="R156" s="57"/>
      <c r="S156" s="57"/>
      <c r="T156" s="57">
        <v>69</v>
      </c>
      <c r="U156" s="57"/>
      <c r="V156" s="57"/>
      <c r="W156" s="57">
        <v>5</v>
      </c>
      <c r="X156" s="57"/>
      <c r="Y156" s="57"/>
      <c r="Z156" s="57"/>
      <c r="AA156" s="57"/>
      <c r="AB156" s="57"/>
      <c r="AC156" s="57"/>
      <c r="AD156" s="57"/>
      <c r="AE156" s="57"/>
      <c r="AF156" s="57"/>
      <c r="AG156" s="57">
        <v>2</v>
      </c>
      <c r="AH156" s="58">
        <v>23460</v>
      </c>
      <c r="AI156" s="58">
        <v>19720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7</v>
      </c>
      <c r="E159" s="57">
        <v>7</v>
      </c>
      <c r="F159" s="57">
        <v>1</v>
      </c>
      <c r="G159" s="57">
        <v>1</v>
      </c>
      <c r="H159" s="57">
        <v>6</v>
      </c>
      <c r="I159" s="57"/>
      <c r="J159" s="57">
        <v>6</v>
      </c>
      <c r="K159" s="57">
        <v>4</v>
      </c>
      <c r="L159" s="57"/>
      <c r="M159" s="57">
        <v>2</v>
      </c>
      <c r="N159" s="57"/>
      <c r="O159" s="57"/>
      <c r="P159" s="57"/>
      <c r="Q159" s="57">
        <v>1</v>
      </c>
      <c r="R159" s="57">
        <v>1</v>
      </c>
      <c r="S159" s="57"/>
      <c r="T159" s="57">
        <v>4</v>
      </c>
      <c r="U159" s="57"/>
      <c r="V159" s="57"/>
      <c r="W159" s="57"/>
      <c r="X159" s="57"/>
      <c r="Y159" s="57"/>
      <c r="Z159" s="57"/>
      <c r="AA159" s="57"/>
      <c r="AB159" s="57"/>
      <c r="AC159" s="57"/>
      <c r="AD159" s="57"/>
      <c r="AE159" s="57"/>
      <c r="AF159" s="57"/>
      <c r="AG159" s="57"/>
      <c r="AH159" s="58">
        <v>2040</v>
      </c>
      <c r="AI159" s="58">
        <v>510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218</v>
      </c>
      <c r="E166" s="57">
        <v>200</v>
      </c>
      <c r="F166" s="57">
        <v>16</v>
      </c>
      <c r="G166" s="57">
        <v>13</v>
      </c>
      <c r="H166" s="57">
        <v>197</v>
      </c>
      <c r="I166" s="57">
        <v>5</v>
      </c>
      <c r="J166" s="57">
        <v>197</v>
      </c>
      <c r="K166" s="57">
        <v>152</v>
      </c>
      <c r="L166" s="57"/>
      <c r="M166" s="57">
        <v>45</v>
      </c>
      <c r="N166" s="57">
        <v>1</v>
      </c>
      <c r="O166" s="57"/>
      <c r="P166" s="57"/>
      <c r="Q166" s="57">
        <v>17</v>
      </c>
      <c r="R166" s="57">
        <v>25</v>
      </c>
      <c r="S166" s="57"/>
      <c r="T166" s="57">
        <v>152</v>
      </c>
      <c r="U166" s="57"/>
      <c r="V166" s="57"/>
      <c r="W166" s="57"/>
      <c r="X166" s="57"/>
      <c r="Y166" s="57"/>
      <c r="Z166" s="57"/>
      <c r="AA166" s="57"/>
      <c r="AB166" s="57"/>
      <c r="AC166" s="57"/>
      <c r="AD166" s="57"/>
      <c r="AE166" s="57"/>
      <c r="AF166" s="57"/>
      <c r="AG166" s="57">
        <v>146</v>
      </c>
      <c r="AH166" s="58">
        <v>1857600</v>
      </c>
      <c r="AI166" s="58">
        <v>245300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5</v>
      </c>
      <c r="E179" s="57">
        <v>5</v>
      </c>
      <c r="F179" s="57"/>
      <c r="G179" s="57"/>
      <c r="H179" s="57">
        <v>5</v>
      </c>
      <c r="I179" s="57"/>
      <c r="J179" s="57">
        <v>5</v>
      </c>
      <c r="K179" s="57">
        <v>5</v>
      </c>
      <c r="L179" s="57"/>
      <c r="M179" s="57"/>
      <c r="N179" s="57"/>
      <c r="O179" s="57"/>
      <c r="P179" s="57"/>
      <c r="Q179" s="57"/>
      <c r="R179" s="57"/>
      <c r="S179" s="57"/>
      <c r="T179" s="57">
        <v>5</v>
      </c>
      <c r="U179" s="57"/>
      <c r="V179" s="57"/>
      <c r="W179" s="57"/>
      <c r="X179" s="57"/>
      <c r="Y179" s="57"/>
      <c r="Z179" s="57"/>
      <c r="AA179" s="57"/>
      <c r="AB179" s="57"/>
      <c r="AC179" s="57"/>
      <c r="AD179" s="57"/>
      <c r="AE179" s="57"/>
      <c r="AF179" s="57"/>
      <c r="AG179" s="57"/>
      <c r="AH179" s="58">
        <v>1700</v>
      </c>
      <c r="AI179" s="58">
        <v>680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1</v>
      </c>
      <c r="G200" s="57">
        <v>1</v>
      </c>
      <c r="H200" s="57">
        <v>2</v>
      </c>
      <c r="I200" s="57">
        <v>1</v>
      </c>
      <c r="J200" s="57">
        <v>2</v>
      </c>
      <c r="K200" s="57">
        <v>2</v>
      </c>
      <c r="L200" s="57"/>
      <c r="M200" s="57"/>
      <c r="N200" s="57"/>
      <c r="O200" s="57"/>
      <c r="P200" s="57"/>
      <c r="Q200" s="57"/>
      <c r="R200" s="57"/>
      <c r="S200" s="57">
        <v>1</v>
      </c>
      <c r="T200" s="57">
        <v>1</v>
      </c>
      <c r="U200" s="57"/>
      <c r="V200" s="57"/>
      <c r="W200" s="57"/>
      <c r="X200" s="57"/>
      <c r="Y200" s="57"/>
      <c r="Z200" s="57"/>
      <c r="AA200" s="57"/>
      <c r="AB200" s="57"/>
      <c r="AC200" s="57"/>
      <c r="AD200" s="57"/>
      <c r="AE200" s="57">
        <v>1</v>
      </c>
      <c r="AF200" s="57"/>
      <c r="AG200" s="57"/>
      <c r="AH200" s="58">
        <v>51</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5</v>
      </c>
      <c r="E202" s="57">
        <v>5</v>
      </c>
      <c r="F202" s="57">
        <v>1</v>
      </c>
      <c r="G202" s="57">
        <v>1</v>
      </c>
      <c r="H202" s="57">
        <v>4</v>
      </c>
      <c r="I202" s="57"/>
      <c r="J202" s="57">
        <v>4</v>
      </c>
      <c r="K202" s="57">
        <v>4</v>
      </c>
      <c r="L202" s="57"/>
      <c r="M202" s="57"/>
      <c r="N202" s="57"/>
      <c r="O202" s="57"/>
      <c r="P202" s="57"/>
      <c r="Q202" s="57"/>
      <c r="R202" s="57"/>
      <c r="S202" s="57"/>
      <c r="T202" s="57">
        <v>4</v>
      </c>
      <c r="U202" s="57"/>
      <c r="V202" s="57"/>
      <c r="W202" s="57"/>
      <c r="X202" s="57"/>
      <c r="Y202" s="57"/>
      <c r="Z202" s="57"/>
      <c r="AA202" s="57"/>
      <c r="AB202" s="57"/>
      <c r="AC202" s="57"/>
      <c r="AD202" s="57"/>
      <c r="AE202" s="57"/>
      <c r="AF202" s="57"/>
      <c r="AG202" s="57"/>
      <c r="AH202" s="58">
        <v>238</v>
      </c>
      <c r="AI202" s="58">
        <v>204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1700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3</v>
      </c>
      <c r="F211" s="57">
        <v>1</v>
      </c>
      <c r="G211" s="57">
        <v>1</v>
      </c>
      <c r="H211" s="57">
        <v>2</v>
      </c>
      <c r="I211" s="57"/>
      <c r="J211" s="57">
        <v>2</v>
      </c>
      <c r="K211" s="57">
        <v>1</v>
      </c>
      <c r="L211" s="57"/>
      <c r="M211" s="57">
        <v>1</v>
      </c>
      <c r="N211" s="57"/>
      <c r="O211" s="57"/>
      <c r="P211" s="57"/>
      <c r="Q211" s="57"/>
      <c r="R211" s="57">
        <v>1</v>
      </c>
      <c r="S211" s="57"/>
      <c r="T211" s="57">
        <v>1</v>
      </c>
      <c r="U211" s="57"/>
      <c r="V211" s="57"/>
      <c r="W211" s="57"/>
      <c r="X211" s="57"/>
      <c r="Y211" s="57"/>
      <c r="Z211" s="57"/>
      <c r="AA211" s="57"/>
      <c r="AB211" s="57"/>
      <c r="AC211" s="57"/>
      <c r="AD211" s="57"/>
      <c r="AE211" s="57"/>
      <c r="AF211" s="57"/>
      <c r="AG211" s="57"/>
      <c r="AH211" s="58">
        <v>119</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6</v>
      </c>
      <c r="E219" s="57">
        <v>4</v>
      </c>
      <c r="F219" s="57"/>
      <c r="G219" s="57"/>
      <c r="H219" s="57">
        <v>6</v>
      </c>
      <c r="I219" s="57"/>
      <c r="J219" s="57">
        <v>6</v>
      </c>
      <c r="K219" s="57">
        <v>4</v>
      </c>
      <c r="L219" s="57"/>
      <c r="M219" s="57">
        <v>2</v>
      </c>
      <c r="N219" s="57"/>
      <c r="O219" s="57"/>
      <c r="P219" s="57"/>
      <c r="Q219" s="57"/>
      <c r="R219" s="57">
        <v>2</v>
      </c>
      <c r="S219" s="57"/>
      <c r="T219" s="57">
        <v>4</v>
      </c>
      <c r="U219" s="57"/>
      <c r="V219" s="57"/>
      <c r="W219" s="57"/>
      <c r="X219" s="57"/>
      <c r="Y219" s="57"/>
      <c r="Z219" s="57"/>
      <c r="AA219" s="57"/>
      <c r="AB219" s="57"/>
      <c r="AC219" s="57"/>
      <c r="AD219" s="57"/>
      <c r="AE219" s="57"/>
      <c r="AF219" s="57"/>
      <c r="AG219" s="57"/>
      <c r="AH219" s="58">
        <v>510</v>
      </c>
      <c r="AI219" s="58">
        <v>340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12</v>
      </c>
      <c r="E222" s="57">
        <v>12</v>
      </c>
      <c r="F222" s="57"/>
      <c r="G222" s="57"/>
      <c r="H222" s="57">
        <v>7</v>
      </c>
      <c r="I222" s="57">
        <v>5</v>
      </c>
      <c r="J222" s="57">
        <v>7</v>
      </c>
      <c r="K222" s="57">
        <v>5</v>
      </c>
      <c r="L222" s="57"/>
      <c r="M222" s="57">
        <v>2</v>
      </c>
      <c r="N222" s="57"/>
      <c r="O222" s="57">
        <v>2</v>
      </c>
      <c r="P222" s="57"/>
      <c r="Q222" s="57"/>
      <c r="R222" s="57"/>
      <c r="S222" s="57">
        <v>1</v>
      </c>
      <c r="T222" s="57">
        <v>4</v>
      </c>
      <c r="U222" s="57"/>
      <c r="V222" s="57"/>
      <c r="W222" s="57"/>
      <c r="X222" s="57"/>
      <c r="Y222" s="57"/>
      <c r="Z222" s="57"/>
      <c r="AA222" s="57"/>
      <c r="AB222" s="57"/>
      <c r="AC222" s="57"/>
      <c r="AD222" s="57"/>
      <c r="AE222" s="57"/>
      <c r="AF222" s="57"/>
      <c r="AG222" s="57"/>
      <c r="AH222" s="58">
        <v>187</v>
      </c>
      <c r="AI222" s="58">
        <v>51</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v>
      </c>
      <c r="E236" s="57">
        <v>7</v>
      </c>
      <c r="F236" s="57">
        <v>1</v>
      </c>
      <c r="G236" s="57">
        <v>1</v>
      </c>
      <c r="H236" s="57">
        <v>4</v>
      </c>
      <c r="I236" s="57">
        <v>2</v>
      </c>
      <c r="J236" s="57">
        <v>4</v>
      </c>
      <c r="K236" s="57">
        <v>2</v>
      </c>
      <c r="L236" s="57"/>
      <c r="M236" s="57">
        <v>2</v>
      </c>
      <c r="N236" s="57"/>
      <c r="O236" s="57"/>
      <c r="P236" s="57"/>
      <c r="Q236" s="57">
        <v>2</v>
      </c>
      <c r="R236" s="57"/>
      <c r="S236" s="57"/>
      <c r="T236" s="57">
        <v>2</v>
      </c>
      <c r="U236" s="57"/>
      <c r="V236" s="57"/>
      <c r="W236" s="57"/>
      <c r="X236" s="57"/>
      <c r="Y236" s="57"/>
      <c r="Z236" s="57"/>
      <c r="AA236" s="57"/>
      <c r="AB236" s="57"/>
      <c r="AC236" s="57"/>
      <c r="AD236" s="57"/>
      <c r="AE236" s="57">
        <v>1</v>
      </c>
      <c r="AF236" s="57"/>
      <c r="AG236" s="57"/>
      <c r="AH236" s="58">
        <v>34000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4</v>
      </c>
      <c r="E249" s="57">
        <v>3</v>
      </c>
      <c r="F249" s="57"/>
      <c r="G249" s="57"/>
      <c r="H249" s="57">
        <v>4</v>
      </c>
      <c r="I249" s="57"/>
      <c r="J249" s="57">
        <v>4</v>
      </c>
      <c r="K249" s="57">
        <v>3</v>
      </c>
      <c r="L249" s="57"/>
      <c r="M249" s="57">
        <v>1</v>
      </c>
      <c r="N249" s="57"/>
      <c r="O249" s="57"/>
      <c r="P249" s="57"/>
      <c r="Q249" s="57">
        <v>1</v>
      </c>
      <c r="R249" s="57"/>
      <c r="S249" s="57"/>
      <c r="T249" s="57">
        <v>3</v>
      </c>
      <c r="U249" s="57"/>
      <c r="V249" s="57"/>
      <c r="W249" s="57"/>
      <c r="X249" s="57"/>
      <c r="Y249" s="57"/>
      <c r="Z249" s="57"/>
      <c r="AA249" s="57"/>
      <c r="AB249" s="57"/>
      <c r="AC249" s="57"/>
      <c r="AD249" s="57"/>
      <c r="AE249" s="57"/>
      <c r="AF249" s="57"/>
      <c r="AG249" s="57"/>
      <c r="AH249" s="58">
        <v>40800</v>
      </c>
      <c r="AI249" s="58">
        <v>40800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v>1</v>
      </c>
      <c r="I251" s="57"/>
      <c r="J251" s="57">
        <v>1</v>
      </c>
      <c r="K251" s="57">
        <v>1</v>
      </c>
      <c r="L251" s="57"/>
      <c r="M251" s="57"/>
      <c r="N251" s="57"/>
      <c r="O251" s="57"/>
      <c r="P251" s="57"/>
      <c r="Q251" s="57"/>
      <c r="R251" s="57"/>
      <c r="S251" s="57"/>
      <c r="T251" s="57">
        <v>1</v>
      </c>
      <c r="U251" s="57"/>
      <c r="V251" s="57"/>
      <c r="W251" s="57"/>
      <c r="X251" s="57"/>
      <c r="Y251" s="57"/>
      <c r="Z251" s="57"/>
      <c r="AA251" s="57"/>
      <c r="AB251" s="57"/>
      <c r="AC251" s="57"/>
      <c r="AD251" s="57"/>
      <c r="AE251" s="57"/>
      <c r="AF251" s="57"/>
      <c r="AG251" s="57"/>
      <c r="AH251" s="58">
        <v>1700</v>
      </c>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7</v>
      </c>
      <c r="E300" s="57">
        <v>6</v>
      </c>
      <c r="F300" s="57"/>
      <c r="G300" s="57"/>
      <c r="H300" s="57">
        <v>7</v>
      </c>
      <c r="I300" s="57"/>
      <c r="J300" s="57">
        <v>7</v>
      </c>
      <c r="K300" s="57">
        <v>5</v>
      </c>
      <c r="L300" s="57"/>
      <c r="M300" s="57">
        <v>2</v>
      </c>
      <c r="N300" s="57"/>
      <c r="O300" s="57">
        <v>1</v>
      </c>
      <c r="P300" s="57"/>
      <c r="Q300" s="57"/>
      <c r="R300" s="57">
        <v>1</v>
      </c>
      <c r="S300" s="57"/>
      <c r="T300" s="57">
        <v>5</v>
      </c>
      <c r="U300" s="57"/>
      <c r="V300" s="57"/>
      <c r="W300" s="57"/>
      <c r="X300" s="57"/>
      <c r="Y300" s="57"/>
      <c r="Z300" s="57"/>
      <c r="AA300" s="57"/>
      <c r="AB300" s="57"/>
      <c r="AC300" s="57"/>
      <c r="AD300" s="57"/>
      <c r="AE300" s="57"/>
      <c r="AF300" s="57"/>
      <c r="AG300" s="57"/>
      <c r="AH300" s="58">
        <v>5100</v>
      </c>
      <c r="AI300" s="58">
        <v>3400</v>
      </c>
      <c r="AJ300" s="58"/>
      <c r="AK300" s="58"/>
      <c r="AL300" s="58"/>
    </row>
    <row r="301" spans="1:38" ht="38.25" customHeight="1">
      <c r="A301" s="12">
        <v>293</v>
      </c>
      <c r="B301" s="51" t="s">
        <v>534</v>
      </c>
      <c r="C301" s="50" t="s">
        <v>535</v>
      </c>
      <c r="D301" s="57">
        <v>2</v>
      </c>
      <c r="E301" s="57">
        <v>2</v>
      </c>
      <c r="F301" s="57"/>
      <c r="G301" s="57"/>
      <c r="H301" s="57">
        <v>2</v>
      </c>
      <c r="I301" s="57"/>
      <c r="J301" s="57">
        <v>2</v>
      </c>
      <c r="K301" s="57">
        <v>1</v>
      </c>
      <c r="L301" s="57"/>
      <c r="M301" s="57">
        <v>1</v>
      </c>
      <c r="N301" s="57"/>
      <c r="O301" s="57"/>
      <c r="P301" s="57"/>
      <c r="Q301" s="57"/>
      <c r="R301" s="57">
        <v>1</v>
      </c>
      <c r="S301" s="57"/>
      <c r="T301" s="57">
        <v>1</v>
      </c>
      <c r="U301" s="57"/>
      <c r="V301" s="57"/>
      <c r="W301" s="57"/>
      <c r="X301" s="57"/>
      <c r="Y301" s="57"/>
      <c r="Z301" s="57"/>
      <c r="AA301" s="57"/>
      <c r="AB301" s="57"/>
      <c r="AC301" s="57"/>
      <c r="AD301" s="57"/>
      <c r="AE301" s="57"/>
      <c r="AF301" s="57"/>
      <c r="AG301" s="57"/>
      <c r="AH301" s="58">
        <v>3400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91</v>
      </c>
      <c r="E318" s="57">
        <v>91</v>
      </c>
      <c r="F318" s="57">
        <v>9</v>
      </c>
      <c r="G318" s="57">
        <v>8</v>
      </c>
      <c r="H318" s="57">
        <v>82</v>
      </c>
      <c r="I318" s="57"/>
      <c r="J318" s="57">
        <v>82</v>
      </c>
      <c r="K318" s="57">
        <v>73</v>
      </c>
      <c r="L318" s="57"/>
      <c r="M318" s="57">
        <v>9</v>
      </c>
      <c r="N318" s="57"/>
      <c r="O318" s="57">
        <v>2</v>
      </c>
      <c r="P318" s="57"/>
      <c r="Q318" s="57"/>
      <c r="R318" s="57">
        <v>7</v>
      </c>
      <c r="S318" s="57"/>
      <c r="T318" s="57">
        <v>73</v>
      </c>
      <c r="U318" s="57"/>
      <c r="V318" s="57"/>
      <c r="W318" s="57"/>
      <c r="X318" s="57"/>
      <c r="Y318" s="57"/>
      <c r="Z318" s="57"/>
      <c r="AA318" s="57"/>
      <c r="AB318" s="57"/>
      <c r="AC318" s="57"/>
      <c r="AD318" s="57"/>
      <c r="AE318" s="57"/>
      <c r="AF318" s="57"/>
      <c r="AG318" s="57"/>
      <c r="AH318" s="58">
        <v>5162</v>
      </c>
      <c r="AI318" s="58">
        <v>697</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298</v>
      </c>
      <c r="E320" s="57">
        <v>298</v>
      </c>
      <c r="F320" s="57">
        <v>23</v>
      </c>
      <c r="G320" s="57">
        <v>21</v>
      </c>
      <c r="H320" s="57">
        <v>273</v>
      </c>
      <c r="I320" s="57">
        <v>2</v>
      </c>
      <c r="J320" s="57">
        <v>273</v>
      </c>
      <c r="K320" s="57">
        <v>246</v>
      </c>
      <c r="L320" s="57"/>
      <c r="M320" s="57">
        <v>27</v>
      </c>
      <c r="N320" s="57"/>
      <c r="O320" s="57">
        <v>3</v>
      </c>
      <c r="P320" s="57"/>
      <c r="Q320" s="57"/>
      <c r="R320" s="57">
        <v>24</v>
      </c>
      <c r="S320" s="57"/>
      <c r="T320" s="57">
        <v>237</v>
      </c>
      <c r="U320" s="57"/>
      <c r="V320" s="57"/>
      <c r="W320" s="57"/>
      <c r="X320" s="57">
        <v>4</v>
      </c>
      <c r="Y320" s="57"/>
      <c r="Z320" s="57"/>
      <c r="AA320" s="57">
        <v>5</v>
      </c>
      <c r="AB320" s="57"/>
      <c r="AC320" s="57"/>
      <c r="AD320" s="57"/>
      <c r="AE320" s="57"/>
      <c r="AF320" s="57"/>
      <c r="AG320" s="57"/>
      <c r="AH320" s="58">
        <v>64209</v>
      </c>
      <c r="AI320" s="58">
        <v>9180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4</v>
      </c>
      <c r="E325" s="57">
        <v>4</v>
      </c>
      <c r="F325" s="57"/>
      <c r="G325" s="57"/>
      <c r="H325" s="57">
        <v>4</v>
      </c>
      <c r="I325" s="57"/>
      <c r="J325" s="57">
        <v>4</v>
      </c>
      <c r="K325" s="57"/>
      <c r="L325" s="57">
        <v>3</v>
      </c>
      <c r="M325" s="57">
        <v>1</v>
      </c>
      <c r="N325" s="57"/>
      <c r="O325" s="57">
        <v>1</v>
      </c>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16</v>
      </c>
      <c r="E330" s="57">
        <v>16</v>
      </c>
      <c r="F330" s="57">
        <v>2</v>
      </c>
      <c r="G330" s="57">
        <v>2</v>
      </c>
      <c r="H330" s="57">
        <v>14</v>
      </c>
      <c r="I330" s="57"/>
      <c r="J330" s="57">
        <v>14</v>
      </c>
      <c r="K330" s="57">
        <v>12</v>
      </c>
      <c r="L330" s="57">
        <v>1</v>
      </c>
      <c r="M330" s="57">
        <v>1</v>
      </c>
      <c r="N330" s="57"/>
      <c r="O330" s="57">
        <v>1</v>
      </c>
      <c r="P330" s="57"/>
      <c r="Q330" s="57"/>
      <c r="R330" s="57"/>
      <c r="S330" s="57">
        <v>3</v>
      </c>
      <c r="T330" s="57">
        <v>9</v>
      </c>
      <c r="U330" s="57"/>
      <c r="V330" s="57"/>
      <c r="W330" s="57"/>
      <c r="X330" s="57"/>
      <c r="Y330" s="57"/>
      <c r="Z330" s="57"/>
      <c r="AA330" s="57"/>
      <c r="AB330" s="57"/>
      <c r="AC330" s="57"/>
      <c r="AD330" s="57"/>
      <c r="AE330" s="57"/>
      <c r="AF330" s="57"/>
      <c r="AG330" s="57"/>
      <c r="AH330" s="58">
        <v>1037</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102</v>
      </c>
      <c r="AI332" s="58">
        <v>102</v>
      </c>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1</v>
      </c>
      <c r="E336" s="57">
        <v>1</v>
      </c>
      <c r="F336" s="57"/>
      <c r="G336" s="57"/>
      <c r="H336" s="57">
        <v>1</v>
      </c>
      <c r="I336" s="57"/>
      <c r="J336" s="57">
        <v>1</v>
      </c>
      <c r="K336" s="57">
        <v>1</v>
      </c>
      <c r="L336" s="57"/>
      <c r="M336" s="57"/>
      <c r="N336" s="57"/>
      <c r="O336" s="57"/>
      <c r="P336" s="57"/>
      <c r="Q336" s="57"/>
      <c r="R336" s="57"/>
      <c r="S336" s="57"/>
      <c r="T336" s="57">
        <v>1</v>
      </c>
      <c r="U336" s="57"/>
      <c r="V336" s="57"/>
      <c r="W336" s="57"/>
      <c r="X336" s="57"/>
      <c r="Y336" s="57"/>
      <c r="Z336" s="57"/>
      <c r="AA336" s="57"/>
      <c r="AB336" s="57"/>
      <c r="AC336" s="57"/>
      <c r="AD336" s="57"/>
      <c r="AE336" s="57"/>
      <c r="AF336" s="57"/>
      <c r="AG336" s="57"/>
      <c r="AH336" s="58">
        <v>255</v>
      </c>
      <c r="AI336" s="58">
        <v>255</v>
      </c>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30</v>
      </c>
      <c r="E338" s="57">
        <v>29</v>
      </c>
      <c r="F338" s="57">
        <v>9</v>
      </c>
      <c r="G338" s="57">
        <v>8</v>
      </c>
      <c r="H338" s="57">
        <v>21</v>
      </c>
      <c r="I338" s="57"/>
      <c r="J338" s="57">
        <v>21</v>
      </c>
      <c r="K338" s="57">
        <v>19</v>
      </c>
      <c r="L338" s="57"/>
      <c r="M338" s="57">
        <v>2</v>
      </c>
      <c r="N338" s="57"/>
      <c r="O338" s="57"/>
      <c r="P338" s="57"/>
      <c r="Q338" s="57"/>
      <c r="R338" s="57">
        <v>2</v>
      </c>
      <c r="S338" s="57"/>
      <c r="T338" s="57"/>
      <c r="U338" s="57"/>
      <c r="V338" s="57"/>
      <c r="W338" s="57"/>
      <c r="X338" s="57"/>
      <c r="Y338" s="57">
        <v>19</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c r="G339" s="57"/>
      <c r="H339" s="57">
        <v>3</v>
      </c>
      <c r="I339" s="57"/>
      <c r="J339" s="57">
        <v>3</v>
      </c>
      <c r="K339" s="57">
        <v>2</v>
      </c>
      <c r="L339" s="57"/>
      <c r="M339" s="57">
        <v>1</v>
      </c>
      <c r="N339" s="57"/>
      <c r="O339" s="57"/>
      <c r="P339" s="57"/>
      <c r="Q339" s="57">
        <v>1</v>
      </c>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592</v>
      </c>
      <c r="C340" s="50">
        <v>184</v>
      </c>
      <c r="D340" s="57">
        <v>71</v>
      </c>
      <c r="E340" s="57">
        <v>69</v>
      </c>
      <c r="F340" s="57">
        <v>2</v>
      </c>
      <c r="G340" s="57">
        <v>2</v>
      </c>
      <c r="H340" s="57">
        <v>64</v>
      </c>
      <c r="I340" s="57">
        <v>5</v>
      </c>
      <c r="J340" s="57">
        <v>64</v>
      </c>
      <c r="K340" s="57">
        <v>48</v>
      </c>
      <c r="L340" s="57"/>
      <c r="M340" s="57">
        <v>16</v>
      </c>
      <c r="N340" s="57"/>
      <c r="O340" s="57">
        <v>12</v>
      </c>
      <c r="P340" s="57"/>
      <c r="Q340" s="57">
        <v>1</v>
      </c>
      <c r="R340" s="57">
        <v>3</v>
      </c>
      <c r="S340" s="57">
        <v>19</v>
      </c>
      <c r="T340" s="57">
        <v>29</v>
      </c>
      <c r="U340" s="57"/>
      <c r="V340" s="57"/>
      <c r="W340" s="57"/>
      <c r="X340" s="57"/>
      <c r="Y340" s="57"/>
      <c r="Z340" s="57"/>
      <c r="AA340" s="57"/>
      <c r="AB340" s="57"/>
      <c r="AC340" s="57"/>
      <c r="AD340" s="57"/>
      <c r="AE340" s="57"/>
      <c r="AF340" s="57"/>
      <c r="AG340" s="57"/>
      <c r="AH340" s="58">
        <v>31450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17</v>
      </c>
      <c r="E344" s="57">
        <v>17</v>
      </c>
      <c r="F344" s="57">
        <v>1</v>
      </c>
      <c r="G344" s="57">
        <v>1</v>
      </c>
      <c r="H344" s="57">
        <v>16</v>
      </c>
      <c r="I344" s="57"/>
      <c r="J344" s="57">
        <v>16</v>
      </c>
      <c r="K344" s="57">
        <v>14</v>
      </c>
      <c r="L344" s="57"/>
      <c r="M344" s="57">
        <v>2</v>
      </c>
      <c r="N344" s="57"/>
      <c r="O344" s="57">
        <v>1</v>
      </c>
      <c r="P344" s="57"/>
      <c r="Q344" s="57"/>
      <c r="R344" s="57">
        <v>1</v>
      </c>
      <c r="S344" s="57"/>
      <c r="T344" s="57">
        <v>13</v>
      </c>
      <c r="U344" s="57"/>
      <c r="V344" s="57"/>
      <c r="W344" s="57"/>
      <c r="X344" s="57">
        <v>1</v>
      </c>
      <c r="Y344" s="57"/>
      <c r="Z344" s="57"/>
      <c r="AA344" s="57"/>
      <c r="AB344" s="57"/>
      <c r="AC344" s="57"/>
      <c r="AD344" s="57"/>
      <c r="AE344" s="57"/>
      <c r="AF344" s="57"/>
      <c r="AG344" s="57"/>
      <c r="AH344" s="58">
        <v>2601</v>
      </c>
      <c r="AI344" s="58">
        <v>510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94</v>
      </c>
      <c r="E367" s="57">
        <v>93</v>
      </c>
      <c r="F367" s="57">
        <v>3</v>
      </c>
      <c r="G367" s="57">
        <v>3</v>
      </c>
      <c r="H367" s="57">
        <v>88</v>
      </c>
      <c r="I367" s="57">
        <v>3</v>
      </c>
      <c r="J367" s="57">
        <v>88</v>
      </c>
      <c r="K367" s="57">
        <v>84</v>
      </c>
      <c r="L367" s="57"/>
      <c r="M367" s="57">
        <v>4</v>
      </c>
      <c r="N367" s="57"/>
      <c r="O367" s="57">
        <v>1</v>
      </c>
      <c r="P367" s="57"/>
      <c r="Q367" s="57"/>
      <c r="R367" s="57">
        <v>3</v>
      </c>
      <c r="S367" s="57"/>
      <c r="T367" s="57">
        <v>77</v>
      </c>
      <c r="U367" s="57"/>
      <c r="V367" s="57"/>
      <c r="W367" s="57"/>
      <c r="X367" s="57"/>
      <c r="Y367" s="57"/>
      <c r="Z367" s="57"/>
      <c r="AA367" s="57">
        <v>7</v>
      </c>
      <c r="AB367" s="57"/>
      <c r="AC367" s="57"/>
      <c r="AD367" s="57"/>
      <c r="AE367" s="57"/>
      <c r="AF367" s="57"/>
      <c r="AG367" s="57"/>
      <c r="AH367" s="58">
        <v>14907</v>
      </c>
      <c r="AI367" s="58">
        <v>100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6</v>
      </c>
      <c r="E396" s="57">
        <v>6</v>
      </c>
      <c r="F396" s="57">
        <v>2</v>
      </c>
      <c r="G396" s="57">
        <v>2</v>
      </c>
      <c r="H396" s="57">
        <v>4</v>
      </c>
      <c r="I396" s="57"/>
      <c r="J396" s="57">
        <v>4</v>
      </c>
      <c r="K396" s="57">
        <v>3</v>
      </c>
      <c r="L396" s="57"/>
      <c r="M396" s="57">
        <v>1</v>
      </c>
      <c r="N396" s="57"/>
      <c r="O396" s="57"/>
      <c r="P396" s="57"/>
      <c r="Q396" s="57"/>
      <c r="R396" s="57">
        <v>1</v>
      </c>
      <c r="S396" s="57"/>
      <c r="T396" s="57">
        <v>3</v>
      </c>
      <c r="U396" s="57"/>
      <c r="V396" s="57"/>
      <c r="W396" s="57"/>
      <c r="X396" s="57"/>
      <c r="Y396" s="57"/>
      <c r="Z396" s="57"/>
      <c r="AA396" s="57"/>
      <c r="AB396" s="57"/>
      <c r="AC396" s="57"/>
      <c r="AD396" s="57"/>
      <c r="AE396" s="57"/>
      <c r="AF396" s="57"/>
      <c r="AG396" s="57"/>
      <c r="AH396" s="58">
        <v>765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2</v>
      </c>
      <c r="F425" s="57"/>
      <c r="G425" s="57"/>
      <c r="H425" s="57">
        <v>2</v>
      </c>
      <c r="I425" s="57"/>
      <c r="J425" s="57">
        <v>2</v>
      </c>
      <c r="K425" s="57">
        <v>1</v>
      </c>
      <c r="L425" s="57"/>
      <c r="M425" s="57">
        <v>1</v>
      </c>
      <c r="N425" s="57"/>
      <c r="O425" s="57">
        <v>1</v>
      </c>
      <c r="P425" s="57"/>
      <c r="Q425" s="57"/>
      <c r="R425" s="57"/>
      <c r="S425" s="57"/>
      <c r="T425" s="57">
        <v>1</v>
      </c>
      <c r="U425" s="57"/>
      <c r="V425" s="57"/>
      <c r="W425" s="57"/>
      <c r="X425" s="57"/>
      <c r="Y425" s="57"/>
      <c r="Z425" s="57"/>
      <c r="AA425" s="57"/>
      <c r="AB425" s="57"/>
      <c r="AC425" s="57"/>
      <c r="AD425" s="57"/>
      <c r="AE425" s="57">
        <v>1</v>
      </c>
      <c r="AF425" s="57"/>
      <c r="AG425" s="57"/>
      <c r="AH425" s="58">
        <v>170</v>
      </c>
      <c r="AI425" s="58">
        <v>170</v>
      </c>
      <c r="AJ425" s="58"/>
      <c r="AK425" s="58"/>
      <c r="AL425" s="58"/>
    </row>
    <row r="426" spans="1:38" ht="38.25" customHeight="1">
      <c r="A426" s="12">
        <v>418</v>
      </c>
      <c r="B426" s="51" t="s">
        <v>739</v>
      </c>
      <c r="C426" s="50">
        <v>191</v>
      </c>
      <c r="D426" s="57">
        <v>3</v>
      </c>
      <c r="E426" s="57">
        <v>3</v>
      </c>
      <c r="F426" s="57"/>
      <c r="G426" s="57"/>
      <c r="H426" s="57">
        <v>3</v>
      </c>
      <c r="I426" s="57"/>
      <c r="J426" s="57">
        <v>3</v>
      </c>
      <c r="K426" s="57">
        <v>3</v>
      </c>
      <c r="L426" s="57"/>
      <c r="M426" s="57"/>
      <c r="N426" s="57"/>
      <c r="O426" s="57"/>
      <c r="P426" s="57"/>
      <c r="Q426" s="57"/>
      <c r="R426" s="57"/>
      <c r="S426" s="57"/>
      <c r="T426" s="57">
        <v>3</v>
      </c>
      <c r="U426" s="57"/>
      <c r="V426" s="57"/>
      <c r="W426" s="57"/>
      <c r="X426" s="57"/>
      <c r="Y426" s="57"/>
      <c r="Z426" s="57"/>
      <c r="AA426" s="57"/>
      <c r="AB426" s="57"/>
      <c r="AC426" s="57"/>
      <c r="AD426" s="57"/>
      <c r="AE426" s="57"/>
      <c r="AF426" s="57"/>
      <c r="AG426" s="57"/>
      <c r="AH426" s="58">
        <v>409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7</v>
      </c>
      <c r="E469" s="57">
        <v>7</v>
      </c>
      <c r="F469" s="57"/>
      <c r="G469" s="57"/>
      <c r="H469" s="57">
        <v>7</v>
      </c>
      <c r="I469" s="57"/>
      <c r="J469" s="57">
        <v>7</v>
      </c>
      <c r="K469" s="57">
        <v>7</v>
      </c>
      <c r="L469" s="57"/>
      <c r="M469" s="57"/>
      <c r="N469" s="57"/>
      <c r="O469" s="57"/>
      <c r="P469" s="57"/>
      <c r="Q469" s="57"/>
      <c r="R469" s="57"/>
      <c r="S469" s="57"/>
      <c r="T469" s="57">
        <v>7</v>
      </c>
      <c r="U469" s="57"/>
      <c r="V469" s="57"/>
      <c r="W469" s="57"/>
      <c r="X469" s="57"/>
      <c r="Y469" s="57"/>
      <c r="Z469" s="57"/>
      <c r="AA469" s="57"/>
      <c r="AB469" s="57"/>
      <c r="AC469" s="57"/>
      <c r="AD469" s="57"/>
      <c r="AE469" s="57">
        <v>4</v>
      </c>
      <c r="AF469" s="57"/>
      <c r="AG469" s="57"/>
      <c r="AH469" s="58">
        <v>1190</v>
      </c>
      <c r="AI469" s="58">
        <v>850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&amp;L0E5E2969&amp;C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894</v>
      </c>
      <c r="E9" s="80">
        <f>SUM(E10:E541)</f>
        <v>5</v>
      </c>
      <c r="F9" s="80">
        <f>SUM(F10:F541)</f>
        <v>82</v>
      </c>
      <c r="G9" s="80">
        <f>SUM(G10:G541)</f>
        <v>0</v>
      </c>
      <c r="H9" s="80">
        <f>SUM(H10:H541)</f>
        <v>4</v>
      </c>
      <c r="I9" s="80">
        <f>SUM(I10:I541)</f>
        <v>52</v>
      </c>
      <c r="J9" s="80">
        <f>SUM(J10:J541)</f>
        <v>1</v>
      </c>
      <c r="K9" s="80">
        <f>SUM(K10:K541)</f>
        <v>0</v>
      </c>
      <c r="L9" s="80">
        <f>SUM(L10:L541)</f>
        <v>0</v>
      </c>
      <c r="M9" s="80">
        <f>SUM(M10:M541)</f>
        <v>21</v>
      </c>
      <c r="N9" s="80">
        <f>SUM(N10:N541)</f>
        <v>0</v>
      </c>
      <c r="O9" s="80">
        <f>SUM(O10:O541)</f>
        <v>32</v>
      </c>
      <c r="P9" s="80">
        <f>SUM(P10:P541)</f>
        <v>0</v>
      </c>
      <c r="Q9" s="80">
        <f>SUM(Q10:Q541)</f>
        <v>742</v>
      </c>
      <c r="R9" s="80">
        <f>SUM(R10:R541)</f>
        <v>46</v>
      </c>
    </row>
    <row r="10" spans="1:18" ht="15.75" customHeight="1">
      <c r="A10" s="61">
        <v>2</v>
      </c>
      <c r="B10" s="51" t="s">
        <v>108</v>
      </c>
      <c r="C10" s="50">
        <v>41</v>
      </c>
      <c r="D10" s="80">
        <v>1</v>
      </c>
      <c r="E10" s="81"/>
      <c r="F10" s="82"/>
      <c r="G10" s="89"/>
      <c r="H10" s="89"/>
      <c r="I10" s="83"/>
      <c r="J10" s="83"/>
      <c r="K10" s="83"/>
      <c r="L10" s="83"/>
      <c r="M10" s="83">
        <v>1</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6</v>
      </c>
      <c r="E19" s="84"/>
      <c r="F19" s="82">
        <v>1</v>
      </c>
      <c r="G19" s="89"/>
      <c r="H19" s="89"/>
      <c r="I19" s="83"/>
      <c r="J19" s="83"/>
      <c r="K19" s="83"/>
      <c r="L19" s="83"/>
      <c r="M19" s="83"/>
      <c r="N19" s="83"/>
      <c r="O19" s="83"/>
      <c r="P19" s="83"/>
      <c r="Q19" s="83">
        <v>6</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10</v>
      </c>
      <c r="E22" s="84"/>
      <c r="F22" s="89">
        <v>1</v>
      </c>
      <c r="G22" s="89"/>
      <c r="H22" s="89"/>
      <c r="I22" s="83">
        <v>1</v>
      </c>
      <c r="J22" s="83"/>
      <c r="K22" s="83"/>
      <c r="L22" s="83"/>
      <c r="M22" s="83">
        <v>1</v>
      </c>
      <c r="N22" s="83"/>
      <c r="O22" s="83"/>
      <c r="P22" s="83"/>
      <c r="Q22" s="83">
        <v>4</v>
      </c>
      <c r="R22" s="83">
        <v>4</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13</v>
      </c>
      <c r="E32" s="84">
        <v>1</v>
      </c>
      <c r="F32" s="82">
        <v>5</v>
      </c>
      <c r="G32" s="89"/>
      <c r="H32" s="89"/>
      <c r="I32" s="83"/>
      <c r="J32" s="83"/>
      <c r="K32" s="83"/>
      <c r="L32" s="83"/>
      <c r="M32" s="83"/>
      <c r="N32" s="83"/>
      <c r="O32" s="83"/>
      <c r="P32" s="83"/>
      <c r="Q32" s="83">
        <v>10</v>
      </c>
      <c r="R32" s="83">
        <v>3</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72</v>
      </c>
      <c r="E88" s="84">
        <v>1</v>
      </c>
      <c r="F88" s="82"/>
      <c r="G88" s="89"/>
      <c r="H88" s="89"/>
      <c r="I88" s="83">
        <v>3</v>
      </c>
      <c r="J88" s="83"/>
      <c r="K88" s="83"/>
      <c r="L88" s="83"/>
      <c r="M88" s="83"/>
      <c r="N88" s="83"/>
      <c r="O88" s="83">
        <v>7</v>
      </c>
      <c r="P88" s="83"/>
      <c r="Q88" s="83">
        <v>59</v>
      </c>
      <c r="R88" s="83">
        <v>3</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4</v>
      </c>
      <c r="E93" s="84"/>
      <c r="F93" s="82"/>
      <c r="G93" s="89"/>
      <c r="H93" s="89"/>
      <c r="I93" s="83"/>
      <c r="J93" s="83"/>
      <c r="K93" s="83"/>
      <c r="L93" s="83"/>
      <c r="M93" s="83"/>
      <c r="N93" s="83"/>
      <c r="O93" s="83">
        <v>2</v>
      </c>
      <c r="P93" s="83"/>
      <c r="Q93" s="83">
        <v>1</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4</v>
      </c>
      <c r="E146" s="84">
        <v>1</v>
      </c>
      <c r="F146" s="82"/>
      <c r="G146" s="89"/>
      <c r="H146" s="89"/>
      <c r="I146" s="83">
        <v>1</v>
      </c>
      <c r="J146" s="83"/>
      <c r="K146" s="83"/>
      <c r="L146" s="83"/>
      <c r="M146" s="83"/>
      <c r="N146" s="83"/>
      <c r="O146" s="83"/>
      <c r="P146" s="83"/>
      <c r="Q146" s="83">
        <v>3</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2</v>
      </c>
      <c r="E153" s="84"/>
      <c r="F153" s="82"/>
      <c r="G153" s="89"/>
      <c r="H153" s="89"/>
      <c r="I153" s="83">
        <v>1</v>
      </c>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74</v>
      </c>
      <c r="E156" s="84"/>
      <c r="F156" s="82">
        <v>4</v>
      </c>
      <c r="G156" s="89"/>
      <c r="H156" s="89"/>
      <c r="I156" s="83">
        <v>17</v>
      </c>
      <c r="J156" s="83">
        <v>1</v>
      </c>
      <c r="K156" s="83"/>
      <c r="L156" s="83"/>
      <c r="M156" s="83">
        <v>2</v>
      </c>
      <c r="N156" s="83"/>
      <c r="O156" s="83">
        <v>4</v>
      </c>
      <c r="P156" s="83"/>
      <c r="Q156" s="83">
        <v>44</v>
      </c>
      <c r="R156" s="83">
        <v>6</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4</v>
      </c>
      <c r="E159" s="84"/>
      <c r="F159" s="82"/>
      <c r="G159" s="89"/>
      <c r="H159" s="89"/>
      <c r="I159" s="83"/>
      <c r="J159" s="83"/>
      <c r="K159" s="83"/>
      <c r="L159" s="83"/>
      <c r="M159" s="83"/>
      <c r="N159" s="83"/>
      <c r="O159" s="83"/>
      <c r="P159" s="83"/>
      <c r="Q159" s="83">
        <v>4</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152</v>
      </c>
      <c r="E166" s="84">
        <v>1</v>
      </c>
      <c r="F166" s="82">
        <v>4</v>
      </c>
      <c r="G166" s="89"/>
      <c r="H166" s="89"/>
      <c r="I166" s="83">
        <v>11</v>
      </c>
      <c r="J166" s="83"/>
      <c r="K166" s="83"/>
      <c r="L166" s="83"/>
      <c r="M166" s="83"/>
      <c r="N166" s="83"/>
      <c r="O166" s="83">
        <v>2</v>
      </c>
      <c r="P166" s="83"/>
      <c r="Q166" s="83">
        <v>134</v>
      </c>
      <c r="R166" s="83">
        <v>5</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5</v>
      </c>
      <c r="E179" s="84"/>
      <c r="F179" s="82"/>
      <c r="G179" s="89"/>
      <c r="H179" s="89"/>
      <c r="I179" s="83">
        <v>5</v>
      </c>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c r="F200" s="82">
        <v>1</v>
      </c>
      <c r="G200" s="89"/>
      <c r="H200" s="89"/>
      <c r="I200" s="83"/>
      <c r="J200" s="83"/>
      <c r="K200" s="83"/>
      <c r="L200" s="83"/>
      <c r="M200" s="83"/>
      <c r="N200" s="83"/>
      <c r="O200" s="83"/>
      <c r="P200" s="83"/>
      <c r="Q200" s="83">
        <v>2</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4</v>
      </c>
      <c r="E202" s="84"/>
      <c r="F202" s="82">
        <v>2</v>
      </c>
      <c r="G202" s="89"/>
      <c r="H202" s="89"/>
      <c r="I202" s="83"/>
      <c r="J202" s="83"/>
      <c r="K202" s="83"/>
      <c r="L202" s="83"/>
      <c r="M202" s="83"/>
      <c r="N202" s="83"/>
      <c r="O202" s="83"/>
      <c r="P202" s="83"/>
      <c r="Q202" s="83"/>
      <c r="R202" s="83">
        <v>4</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c r="G204" s="89"/>
      <c r="H204" s="89"/>
      <c r="I204" s="83"/>
      <c r="J204" s="83"/>
      <c r="K204" s="83"/>
      <c r="L204" s="83"/>
      <c r="M204" s="83"/>
      <c r="N204" s="83"/>
      <c r="O204" s="83"/>
      <c r="P204" s="83"/>
      <c r="Q204" s="83">
        <v>1</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2</v>
      </c>
      <c r="G219" s="89"/>
      <c r="H219" s="89"/>
      <c r="I219" s="83"/>
      <c r="J219" s="83"/>
      <c r="K219" s="83"/>
      <c r="L219" s="83"/>
      <c r="M219" s="83">
        <v>2</v>
      </c>
      <c r="N219" s="83"/>
      <c r="O219" s="83"/>
      <c r="P219" s="83"/>
      <c r="Q219" s="83"/>
      <c r="R219" s="83">
        <v>2</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5</v>
      </c>
      <c r="E222" s="84"/>
      <c r="F222" s="82">
        <v>1</v>
      </c>
      <c r="G222" s="89"/>
      <c r="H222" s="89"/>
      <c r="I222" s="83"/>
      <c r="J222" s="83"/>
      <c r="K222" s="83"/>
      <c r="L222" s="83"/>
      <c r="M222" s="83">
        <v>1</v>
      </c>
      <c r="N222" s="83"/>
      <c r="O222" s="83"/>
      <c r="P222" s="83"/>
      <c r="Q222" s="83"/>
      <c r="R222" s="83">
        <v>4</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c r="G236" s="89"/>
      <c r="H236" s="89"/>
      <c r="I236" s="83"/>
      <c r="J236" s="83"/>
      <c r="K236" s="83"/>
      <c r="L236" s="83"/>
      <c r="M236" s="83"/>
      <c r="N236" s="83"/>
      <c r="O236" s="83"/>
      <c r="P236" s="83"/>
      <c r="Q236" s="83">
        <v>1</v>
      </c>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3</v>
      </c>
      <c r="E249" s="84"/>
      <c r="F249" s="82">
        <v>3</v>
      </c>
      <c r="G249" s="89"/>
      <c r="H249" s="89"/>
      <c r="I249" s="83"/>
      <c r="J249" s="83"/>
      <c r="K249" s="83"/>
      <c r="L249" s="83"/>
      <c r="M249" s="83">
        <v>2</v>
      </c>
      <c r="N249" s="83"/>
      <c r="O249" s="83"/>
      <c r="P249" s="83"/>
      <c r="Q249" s="83"/>
      <c r="R249" s="83">
        <v>1</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v>
      </c>
      <c r="E251" s="84"/>
      <c r="F251" s="82"/>
      <c r="G251" s="89"/>
      <c r="H251" s="89"/>
      <c r="I251" s="83"/>
      <c r="J251" s="83"/>
      <c r="K251" s="83"/>
      <c r="L251" s="83"/>
      <c r="M251" s="83"/>
      <c r="N251" s="83"/>
      <c r="O251" s="83"/>
      <c r="P251" s="83"/>
      <c r="Q251" s="83">
        <v>1</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5</v>
      </c>
      <c r="E300" s="84"/>
      <c r="F300" s="82">
        <v>1</v>
      </c>
      <c r="G300" s="89"/>
      <c r="H300" s="89"/>
      <c r="I300" s="83">
        <v>1</v>
      </c>
      <c r="J300" s="83"/>
      <c r="K300" s="83"/>
      <c r="L300" s="83"/>
      <c r="M300" s="83">
        <v>1</v>
      </c>
      <c r="N300" s="83"/>
      <c r="O300" s="83">
        <v>2</v>
      </c>
      <c r="P300" s="83"/>
      <c r="Q300" s="83">
        <v>1</v>
      </c>
      <c r="R300" s="83"/>
    </row>
    <row r="301" spans="1:18" ht="15.75" customHeight="1">
      <c r="A301" s="61">
        <v>293</v>
      </c>
      <c r="B301" s="51" t="s">
        <v>534</v>
      </c>
      <c r="C301" s="50" t="s">
        <v>535</v>
      </c>
      <c r="D301" s="75">
        <v>1</v>
      </c>
      <c r="E301" s="84"/>
      <c r="F301" s="82"/>
      <c r="G301" s="89"/>
      <c r="H301" s="89"/>
      <c r="I301" s="83"/>
      <c r="J301" s="83"/>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73</v>
      </c>
      <c r="E318" s="84">
        <v>1</v>
      </c>
      <c r="F318" s="82">
        <v>9</v>
      </c>
      <c r="G318" s="89"/>
      <c r="H318" s="89"/>
      <c r="I318" s="83"/>
      <c r="J318" s="83"/>
      <c r="K318" s="83"/>
      <c r="L318" s="83"/>
      <c r="M318" s="83"/>
      <c r="N318" s="83"/>
      <c r="O318" s="83">
        <v>3</v>
      </c>
      <c r="P318" s="83"/>
      <c r="Q318" s="83">
        <v>67</v>
      </c>
      <c r="R318" s="83">
        <v>3</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246</v>
      </c>
      <c r="E320" s="84"/>
      <c r="F320" s="82">
        <v>16</v>
      </c>
      <c r="G320" s="89"/>
      <c r="H320" s="89">
        <v>2</v>
      </c>
      <c r="I320" s="83">
        <v>9</v>
      </c>
      <c r="J320" s="83"/>
      <c r="K320" s="83"/>
      <c r="L320" s="83"/>
      <c r="M320" s="83"/>
      <c r="N320" s="83"/>
      <c r="O320" s="83">
        <v>8</v>
      </c>
      <c r="P320" s="83"/>
      <c r="Q320" s="83">
        <v>229</v>
      </c>
      <c r="R320" s="83"/>
      <c r="S320" s="1">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12</v>
      </c>
      <c r="E330" s="84"/>
      <c r="F330" s="82"/>
      <c r="G330" s="89"/>
      <c r="H330" s="89"/>
      <c r="I330" s="83"/>
      <c r="J330" s="83"/>
      <c r="K330" s="83"/>
      <c r="L330" s="83"/>
      <c r="M330" s="83"/>
      <c r="N330" s="83"/>
      <c r="O330" s="83"/>
      <c r="P330" s="83"/>
      <c r="Q330" s="83">
        <v>7</v>
      </c>
      <c r="R330" s="83">
        <v>5</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c r="G332" s="89"/>
      <c r="H332" s="89"/>
      <c r="I332" s="83"/>
      <c r="J332" s="83"/>
      <c r="K332" s="83"/>
      <c r="L332" s="83"/>
      <c r="M332" s="83"/>
      <c r="N332" s="83"/>
      <c r="O332" s="83"/>
      <c r="P332" s="83"/>
      <c r="Q332" s="83">
        <v>1</v>
      </c>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v>
      </c>
      <c r="E336" s="84"/>
      <c r="F336" s="82"/>
      <c r="G336" s="89"/>
      <c r="H336" s="89"/>
      <c r="I336" s="83"/>
      <c r="J336" s="83"/>
      <c r="K336" s="83"/>
      <c r="L336" s="83"/>
      <c r="M336" s="83"/>
      <c r="N336" s="83"/>
      <c r="O336" s="83"/>
      <c r="P336" s="83"/>
      <c r="Q336" s="83"/>
      <c r="R336" s="83">
        <v>1</v>
      </c>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19</v>
      </c>
      <c r="E338" s="84"/>
      <c r="F338" s="82"/>
      <c r="G338" s="89"/>
      <c r="H338" s="89"/>
      <c r="I338" s="83"/>
      <c r="J338" s="83"/>
      <c r="K338" s="83"/>
      <c r="L338" s="83"/>
      <c r="M338" s="83"/>
      <c r="N338" s="83"/>
      <c r="O338" s="83"/>
      <c r="P338" s="83"/>
      <c r="Q338" s="83">
        <v>19</v>
      </c>
      <c r="R338" s="83"/>
    </row>
    <row r="339" spans="1:18" ht="15.75" customHeight="1">
      <c r="A339" s="61">
        <v>331</v>
      </c>
      <c r="B339" s="51" t="s">
        <v>898</v>
      </c>
      <c r="C339" s="50" t="s">
        <v>897</v>
      </c>
      <c r="D339" s="75">
        <v>2</v>
      </c>
      <c r="E339" s="84"/>
      <c r="F339" s="82"/>
      <c r="G339" s="89"/>
      <c r="H339" s="89"/>
      <c r="I339" s="83"/>
      <c r="J339" s="83"/>
      <c r="K339" s="83"/>
      <c r="L339" s="83"/>
      <c r="M339" s="83"/>
      <c r="N339" s="83"/>
      <c r="O339" s="83"/>
      <c r="P339" s="83"/>
      <c r="Q339" s="83">
        <v>2</v>
      </c>
      <c r="R339" s="83"/>
    </row>
    <row r="340" spans="1:19" ht="15.75" customHeight="1">
      <c r="A340" s="61">
        <v>332</v>
      </c>
      <c r="B340" s="51" t="s">
        <v>592</v>
      </c>
      <c r="C340" s="50">
        <v>184</v>
      </c>
      <c r="D340" s="75">
        <v>48</v>
      </c>
      <c r="E340" s="84"/>
      <c r="F340" s="82">
        <v>26</v>
      </c>
      <c r="G340" s="89"/>
      <c r="H340" s="89">
        <v>1</v>
      </c>
      <c r="I340" s="83">
        <v>1</v>
      </c>
      <c r="J340" s="83"/>
      <c r="K340" s="83"/>
      <c r="L340" s="83"/>
      <c r="M340" s="83"/>
      <c r="N340" s="83"/>
      <c r="O340" s="83">
        <v>2</v>
      </c>
      <c r="P340" s="83"/>
      <c r="Q340" s="83">
        <v>43</v>
      </c>
      <c r="R340" s="83">
        <v>2</v>
      </c>
      <c r="S340" s="1">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14</v>
      </c>
      <c r="E344" s="84"/>
      <c r="F344" s="82"/>
      <c r="G344" s="89"/>
      <c r="H344" s="89"/>
      <c r="I344" s="83"/>
      <c r="J344" s="83"/>
      <c r="K344" s="83"/>
      <c r="L344" s="83"/>
      <c r="M344" s="83"/>
      <c r="N344" s="83"/>
      <c r="O344" s="83"/>
      <c r="P344" s="83"/>
      <c r="Q344" s="83">
        <v>14</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84</v>
      </c>
      <c r="E367" s="84"/>
      <c r="F367" s="82">
        <v>2</v>
      </c>
      <c r="G367" s="89"/>
      <c r="H367" s="89">
        <v>1</v>
      </c>
      <c r="I367" s="83"/>
      <c r="J367" s="83"/>
      <c r="K367" s="83"/>
      <c r="L367" s="83"/>
      <c r="M367" s="83"/>
      <c r="N367" s="83"/>
      <c r="O367" s="83">
        <v>2</v>
      </c>
      <c r="P367" s="83"/>
      <c r="Q367" s="83">
        <v>81</v>
      </c>
      <c r="R367" s="83">
        <v>1</v>
      </c>
      <c r="S367" s="1">
        <v>1</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3</v>
      </c>
      <c r="E396" s="84"/>
      <c r="F396" s="82"/>
      <c r="G396" s="89"/>
      <c r="H396" s="89"/>
      <c r="I396" s="83">
        <v>2</v>
      </c>
      <c r="J396" s="83"/>
      <c r="K396" s="83"/>
      <c r="L396" s="83"/>
      <c r="M396" s="83">
        <v>1</v>
      </c>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customHeight="1">
      <c r="A426" s="61">
        <v>418</v>
      </c>
      <c r="B426" s="51" t="s">
        <v>739</v>
      </c>
      <c r="C426" s="50">
        <v>191</v>
      </c>
      <c r="D426" s="75">
        <v>3</v>
      </c>
      <c r="E426" s="84"/>
      <c r="F426" s="82"/>
      <c r="G426" s="89"/>
      <c r="H426" s="89"/>
      <c r="I426" s="83"/>
      <c r="J426" s="83"/>
      <c r="K426" s="83"/>
      <c r="L426" s="83"/>
      <c r="M426" s="83"/>
      <c r="N426" s="83"/>
      <c r="O426" s="83"/>
      <c r="P426" s="83"/>
      <c r="Q426" s="83">
        <v>3</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v>1</v>
      </c>
      <c r="N465" s="83"/>
      <c r="O465" s="83"/>
      <c r="P465" s="83"/>
      <c r="Q465" s="83"/>
      <c r="R465" s="83"/>
    </row>
    <row r="466" spans="1:18" ht="15.75" customHeight="1">
      <c r="A466" s="61">
        <v>458</v>
      </c>
      <c r="B466" s="51" t="s">
        <v>800</v>
      </c>
      <c r="C466" s="50" t="s">
        <v>801</v>
      </c>
      <c r="D466" s="75">
        <v>1</v>
      </c>
      <c r="E466" s="84"/>
      <c r="F466" s="82">
        <v>1</v>
      </c>
      <c r="G466" s="89"/>
      <c r="H466" s="89"/>
      <c r="I466" s="83"/>
      <c r="J466" s="83"/>
      <c r="K466" s="83"/>
      <c r="L466" s="83"/>
      <c r="M466" s="83">
        <v>1</v>
      </c>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7</v>
      </c>
      <c r="E469" s="84"/>
      <c r="F469" s="82">
        <v>3</v>
      </c>
      <c r="G469" s="89"/>
      <c r="H469" s="89"/>
      <c r="I469" s="83"/>
      <c r="J469" s="83"/>
      <c r="K469" s="83"/>
      <c r="L469" s="83"/>
      <c r="M469" s="83">
        <v>7</v>
      </c>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&amp;L0E5E2969&amp;C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20</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&amp;L0E5E2969&amp;C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2021-06-10T14:53:34Z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0E5E2969</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